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DFB1639F-9C3E-451B-97A5-D43236C7D71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<sst xmlns="http://schemas.openxmlformats.org/spreadsheetml/2006/main" count="8065" uniqueCount="1828">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</sst>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451</v>
      </c>
      <c r="B10" s="251"/>
      <c r="C10" s="194" t="str">
        <f>VLOOKUP(A10,Listado!A6:R456,6,0)</f>
        <v>G. OPERACIÓN E INSPECCIÓN</v>
      </c>
      <c r="D10" s="194"/>
      <c r="E10" s="194"/>
      <c r="F10" s="194"/>
      <c r="G10" s="194" t="str">
        <f>VLOOKUP(A10,Listado!A6:R456,7,0)</f>
        <v>Técnico/a 3</v>
      </c>
      <c r="H10" s="194"/>
      <c r="I10" s="244" t="str">
        <f>VLOOKUP(A10,Listado!A6:R456,2,0)</f>
        <v>Técnico Patología Estructuras.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67.4" customHeight="1" thickTop="1" thickBot="1" x14ac:dyDescent="0.3">
      <c r="A17" s="234" t="str">
        <f>VLOOKUP(A10,Listado!A6:R456,18,0)</f>
        <v>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hzL0TGiChOEuiwWLjoWH6e0ddEpNCrkVQbFRCRH8cL2h0dM0P5Y8CUZRqayf1/fydpxPa9kuJmLcWwbFa2aIsQ==" saltValue="jC9I5KwKXoSyZ1/1l/lUb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2022-10-11T14:26:29Z</dcterms:modified>
</cp:coreProperties>
</file>